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28" windowWidth="11052" windowHeight="6300"/>
  </bookViews>
  <sheets>
    <sheet name="RUSSIAN" sheetId="3" r:id="rId1"/>
  </sheets>
  <calcPr calcId="125725"/>
</workbook>
</file>

<file path=xl/calcChain.xml><?xml version="1.0" encoding="utf-8"?>
<calcChain xmlns="http://schemas.openxmlformats.org/spreadsheetml/2006/main">
  <c r="F75" i="3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49"/>
  <c r="F42"/>
  <c r="F43"/>
  <c r="F44"/>
  <c r="F45"/>
  <c r="F46"/>
  <c r="F47"/>
  <c r="F41"/>
  <c r="F31"/>
  <c r="F32"/>
  <c r="F33"/>
  <c r="F34"/>
  <c r="F35"/>
  <c r="F36"/>
  <c r="F37"/>
  <c r="F38"/>
  <c r="F39"/>
  <c r="F30"/>
  <c r="F15"/>
  <c r="F16"/>
  <c r="F17"/>
  <c r="F18"/>
  <c r="F19"/>
  <c r="F20"/>
  <c r="F21"/>
  <c r="F22"/>
  <c r="F23"/>
  <c r="F24"/>
  <c r="F25"/>
  <c r="F26"/>
  <c r="F27"/>
  <c r="F28"/>
  <c r="F14"/>
</calcChain>
</file>

<file path=xl/sharedStrings.xml><?xml version="1.0" encoding="utf-8"?>
<sst xmlns="http://schemas.openxmlformats.org/spreadsheetml/2006/main" count="78" uniqueCount="78">
  <si>
    <t>СТРАНА</t>
  </si>
  <si>
    <t>COUNTRY</t>
  </si>
  <si>
    <t>Заказываем следующее оборудование в соответствии с условиями аренды</t>
  </si>
  <si>
    <t>We order the following equipment in accordance with rental terms</t>
  </si>
  <si>
    <t>Стул барный                                                                                                                                Bar stool</t>
  </si>
  <si>
    <t>Вешалка настенная                                    Clothes rack</t>
  </si>
  <si>
    <t>Вешалка напольная                                     Clothes stand</t>
  </si>
  <si>
    <t xml:space="preserve">ORDER FOR RENTAL EQUIPMENT </t>
  </si>
  <si>
    <t xml:space="preserve">Рекламный куб белый без подсветки                     Advertising cube white panels 1m x1m                                             </t>
  </si>
  <si>
    <t>Стул                                                                                      Chair</t>
  </si>
  <si>
    <t>Зеркало                                                                               Mirror</t>
  </si>
  <si>
    <t>Код</t>
  </si>
  <si>
    <t>Кол-во pcs</t>
  </si>
  <si>
    <t>Дверь раздвижная, цвет белый                    100х250см                                                    Folding door, lockable, white</t>
  </si>
  <si>
    <t xml:space="preserve">Элемент стены, цвет белый                             100x250см                                                                   Wall panel, white                                           </t>
  </si>
  <si>
    <t xml:space="preserve">Элемент стены, цвет белый                        50x250см                                                                       Wall panel, white                                                             </t>
  </si>
  <si>
    <t xml:space="preserve">Элемент стены со стеклом, цвет белый                        100х250см                                                                             Glass Wall panel, white                                                         </t>
  </si>
  <si>
    <t xml:space="preserve">Потолочный растр                                                       1 кв.м.                                                                     Ceiling lattice                                                                                                              </t>
  </si>
  <si>
    <t xml:space="preserve">Потолочная решетка                                             1кв.м.                                                                       Ceiling grid                                                                                                        </t>
  </si>
  <si>
    <t xml:space="preserve">Занавес                                                                     100х250см                                                                                                                    Curtain     </t>
  </si>
  <si>
    <t xml:space="preserve">Барная стойка                                                               H-1м,  L-1м                                                                     Bar counter                                                                                    </t>
  </si>
  <si>
    <t xml:space="preserve">Радиусная барная стойка                                              R-1м                                                                                                            Round bar counter    </t>
  </si>
  <si>
    <t xml:space="preserve">Рекламный куб молочное стекло с подсветкой вращающийся                                                        1м x 1м                                                         Advertising cube, rotating, milk glass, light inside                                           </t>
  </si>
  <si>
    <t>ЗАКАЗ НА АРЕНДУ ДОПОЛНИТЕЛЬНОГО ОБОРУДОВАНИЯ</t>
  </si>
  <si>
    <t>ЭКСПОНЕНТ</t>
  </si>
  <si>
    <t xml:space="preserve">EXHIBITOR  </t>
  </si>
  <si>
    <t>Изображение</t>
  </si>
  <si>
    <t>Наименование</t>
  </si>
  <si>
    <t xml:space="preserve">Ковер другого цвета _______________             1кв.м.                                                                Сarpet colour </t>
  </si>
  <si>
    <t xml:space="preserve">Диагональный элемент стены, цвет белый*                                                                 140x250см                                                                   Diagonal Wall panel, white*                                                             </t>
  </si>
  <si>
    <t xml:space="preserve">Дугообразная стенная панель, цвет белый                                                                                    R-1м х 250см                                                                Wall panel, curved, white                                                                </t>
  </si>
  <si>
    <t xml:space="preserve">ЭЛЕМЕНТЫ КОНСТРУКЦИЙ                                                                                             </t>
  </si>
  <si>
    <t xml:space="preserve">Основной электрощит                                                      25А / 380V                                                                    Main switch board                                                         </t>
  </si>
  <si>
    <t xml:space="preserve">Светильник направленного света "Спот"                      100W                                                                          Spotlight  </t>
  </si>
  <si>
    <t>ЭЛЕКТРООБОРУДОВАНИЕ</t>
  </si>
  <si>
    <t>Галогеновый светильник                                  220V / 50W                                                                                   Low voltage halogen light</t>
  </si>
  <si>
    <t>Галогеновый светильник                                  220V / 300W                                                           Halogen light</t>
  </si>
  <si>
    <t>Галогеновый светильник                                       220V / 500W                                                                Halogen light</t>
  </si>
  <si>
    <t>517а</t>
  </si>
  <si>
    <t>Светильник люминесцентный          1х40W                                                      Fluorescent light</t>
  </si>
  <si>
    <t xml:space="preserve">Светильник подвесной круглый                            100W                                                                                                   Handing spherical light                                                         </t>
  </si>
  <si>
    <t xml:space="preserve">Розетка                                                                       0,5 kW 220V                                                                                         Plug socket                                                                                    </t>
  </si>
  <si>
    <t>Розетка для хол-ка или факса                               220V/0,5 kW/24h                                                            Plug socket for refrigerator or fax</t>
  </si>
  <si>
    <t xml:space="preserve">Розетка                                                                       380V                                                                                         Plug socket                                                </t>
  </si>
  <si>
    <t>Символ (буква) на фриз                                                 Н-101-200мм                                                                        Letter on fascia</t>
  </si>
  <si>
    <t>Эмблема на фриз простая (один цвет, флаг)                                                                        Logo on fascia simple (one colour, flag)</t>
  </si>
  <si>
    <t>Эмблема на фриз сложная (два/более цвета)                                                                        Logo on fascia complex (two/more colours)</t>
  </si>
  <si>
    <t>Эмблема на стену простая (один цвет) 1х1м                                                                  Logo on wall panel simple (one colour)</t>
  </si>
  <si>
    <t>Эмблема на стену сложная (два и более цвета)                                                                    1х1м                                                                                      Logo on wall panel complex (two/more colours)</t>
  </si>
  <si>
    <t>Оклейка фриза пленкой                                           1м х 0,3м, 1п.м.                                          Colouring of fascia by adhesive tape</t>
  </si>
  <si>
    <t>Оклейка панели пленкой                                     кв.м, 1 сторона                                 Colouring of palel by colour tape</t>
  </si>
  <si>
    <t>ЭЛЕМЕНТЫ ОФОРМЛЕНИЯ</t>
  </si>
  <si>
    <t>МЕБЕЛЬ И АКСЕССУАРЫ</t>
  </si>
  <si>
    <t xml:space="preserve">Стол                                                                           70х70 см                                                                                                                                  Table                                            </t>
  </si>
  <si>
    <t xml:space="preserve">Стол                                                                       70х120 см                                                                                                                              Table                                          </t>
  </si>
  <si>
    <t xml:space="preserve">Стол  барный                                                           D- 70 H-120см                                                                                                                    Bar table                            </t>
  </si>
  <si>
    <t xml:space="preserve">Стол  круглый                                                        D-70 см                                                                  Table  round                                     </t>
  </si>
  <si>
    <t xml:space="preserve">Столик кофейный                                               1.0х0.50хH0.5м                                         Coffee table    </t>
  </si>
  <si>
    <t xml:space="preserve">Шкаф архивный                                                   1x0.5xH-0.7м                                                                                                               Cupboard                               </t>
  </si>
  <si>
    <t xml:space="preserve">Шкаф архивный                                                  1x0.5xH-1.1м                                                                                                            Cupboard                               </t>
  </si>
  <si>
    <t xml:space="preserve">Cтеллаж д/литературы                                         40x20x90см                                                        Literature holder                        </t>
  </si>
  <si>
    <t xml:space="preserve">Стойка д.литературы                                              H1.5м                                                                     Literature stand                                </t>
  </si>
  <si>
    <t xml:space="preserve">Деревянный стеллаж из 5 полок                             20x83x208 см                                        Wooden 5 shelf unit         </t>
  </si>
  <si>
    <t xml:space="preserve">Холодильник                                                                      150л                                                                  Refrigerator                                      </t>
  </si>
  <si>
    <t xml:space="preserve">Полка настенная                                                         1м                                                                                     Shelf on wall                                        </t>
  </si>
  <si>
    <t xml:space="preserve">Полка настенная наклонная                              1м                                                                                       Slopping shelf on wall             </t>
  </si>
  <si>
    <t>380а</t>
  </si>
  <si>
    <t xml:space="preserve">Подиум                                                                   0.5x1xH-0.8м                                                           Podium                                </t>
  </si>
  <si>
    <t xml:space="preserve">Подиум                                                                       1x1xH-0.8м                                                           Podium                                  </t>
  </si>
  <si>
    <t xml:space="preserve">Витрина                                                                     0.5x1xH-1.1м                                               Showcase                            </t>
  </si>
  <si>
    <t xml:space="preserve">Витрина                                                                      0.5x1xH-1.8м                                             Showcase                           </t>
  </si>
  <si>
    <t xml:space="preserve">Витрина с внутренней подсветкой                        1x0.5xH-2.5м                                                     Showcase lighting inside        </t>
  </si>
  <si>
    <t xml:space="preserve">Мойка, электроплитка, бойлер                                  0.6x1xH-0.9м                                                               Sink, hot plates, boiler         </t>
  </si>
  <si>
    <t xml:space="preserve">Мойка, бойлер                                                      0.6x0.6xH-0.9м                                                            Sink, boiler                        </t>
  </si>
  <si>
    <t>Дверь распашная, цвет белый                               100х250см</t>
  </si>
  <si>
    <t>ИТОГО</t>
  </si>
  <si>
    <t>Сумма</t>
  </si>
  <si>
    <t>Стоимость, руб.
(без НДС)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</si>
</sst>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1" applyFont="1" applyFill="1" applyBorder="1" applyAlignment="1" applyProtection="1"/>
    <xf numFmtId="0" fontId="6" fillId="0" borderId="1" xfId="0" applyFont="1" applyBorder="1"/>
    <xf numFmtId="0" fontId="9" fillId="0" borderId="1" xfId="0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center"/>
    </xf>
    <xf numFmtId="0" fontId="8" fillId="0" borderId="3" xfId="1" applyFont="1" applyFill="1" applyBorder="1" applyAlignment="1" applyProtection="1">
      <alignment horizontal="center"/>
    </xf>
    <xf numFmtId="0" fontId="8" fillId="0" borderId="11" xfId="1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7620</xdr:colOff>
      <xdr:row>15</xdr:row>
      <xdr:rowOff>7620</xdr:rowOff>
    </xdr:to>
    <xdr:pic>
      <xdr:nvPicPr>
        <xdr:cNvPr id="2945" name="Picture 19" descr="http://www.expoconsta.ru/_img/equip/8_lg_element_steni_100x250%20220bi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" y="406908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7620</xdr:colOff>
      <xdr:row>16</xdr:row>
      <xdr:rowOff>7620</xdr:rowOff>
    </xdr:to>
    <xdr:pic>
      <xdr:nvPicPr>
        <xdr:cNvPr id="2946" name="Picture 20" descr="http://www.expoconsta.ru/_img/equip/9_lg_element_steni%20221bi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" y="593598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7620</xdr:colOff>
      <xdr:row>17</xdr:row>
      <xdr:rowOff>7620</xdr:rowOff>
    </xdr:to>
    <xdr:pic>
      <xdr:nvPicPr>
        <xdr:cNvPr id="2947" name="Picture 21" descr="http://www.expoconsta.ru/_img/equip/10_lg_260bi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" y="780288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7620</xdr:colOff>
      <xdr:row>19</xdr:row>
      <xdr:rowOff>0</xdr:rowOff>
    </xdr:to>
    <xdr:pic>
      <xdr:nvPicPr>
        <xdr:cNvPr id="2948" name="Picture 22" descr="http://www.expoconsta.ru/_img/equip/11_lg_element_st_steklo22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" y="1153668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7620</xdr:colOff>
      <xdr:row>19</xdr:row>
      <xdr:rowOff>1874520</xdr:rowOff>
    </xdr:to>
    <xdr:pic>
      <xdr:nvPicPr>
        <xdr:cNvPr id="2949" name="Picture 27" descr="http://www.expoconsta.ru/_img/equip/12_lg_226%20big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8620" y="1341120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7620</xdr:colOff>
      <xdr:row>21</xdr:row>
      <xdr:rowOff>2540</xdr:rowOff>
    </xdr:to>
    <xdr:pic>
      <xdr:nvPicPr>
        <xdr:cNvPr id="2950" name="Picture 28" descr="http://www.expoconsta.ru/_img/equip/13_lg_element_steni_diagonal222big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8620" y="15285720"/>
          <a:ext cx="1851660" cy="1882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7620</xdr:colOff>
      <xdr:row>21</xdr:row>
      <xdr:rowOff>1874520</xdr:rowOff>
    </xdr:to>
    <xdr:pic>
      <xdr:nvPicPr>
        <xdr:cNvPr id="2951" name="Picture 29" descr="http://www.expoconsta.ru/_img/equip/14_lg_252big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8620" y="1716786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7620</xdr:colOff>
      <xdr:row>22</xdr:row>
      <xdr:rowOff>1874520</xdr:rowOff>
    </xdr:to>
    <xdr:pic>
      <xdr:nvPicPr>
        <xdr:cNvPr id="2952" name="Picture 30" descr="http://www.expoconsta.ru/_img/equip/15_lg_255big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8620" y="1904238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7620</xdr:colOff>
      <xdr:row>23</xdr:row>
      <xdr:rowOff>1874520</xdr:rowOff>
    </xdr:to>
    <xdr:pic>
      <xdr:nvPicPr>
        <xdr:cNvPr id="2953" name="Picture 32" descr="http://www.expoconsta.ru/_img/equip/16_lg_264big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8620" y="2091690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7620</xdr:colOff>
      <xdr:row>24</xdr:row>
      <xdr:rowOff>1874520</xdr:rowOff>
    </xdr:to>
    <xdr:pic>
      <xdr:nvPicPr>
        <xdr:cNvPr id="2954" name="Picture 42" descr="http://www.expoconsta.ru/_img/equip/17_lg_Barnayastoyka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8620" y="2279142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7620</xdr:colOff>
      <xdr:row>25</xdr:row>
      <xdr:rowOff>1508760</xdr:rowOff>
    </xdr:to>
    <xdr:pic>
      <xdr:nvPicPr>
        <xdr:cNvPr id="2955" name="Picture 43" descr="http://www.expoconsta.ru/_img/equip/18_lg_Barnayastoyka2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8620" y="24665940"/>
          <a:ext cx="1851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7620</xdr:colOff>
      <xdr:row>26</xdr:row>
      <xdr:rowOff>1234440</xdr:rowOff>
    </xdr:to>
    <xdr:pic>
      <xdr:nvPicPr>
        <xdr:cNvPr id="2956" name="Picture 44" descr="http://www.expoconsta.ru/_img/equip/19_lg_KubReclamny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8620" y="26189940"/>
          <a:ext cx="18516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7620</xdr:colOff>
      <xdr:row>28</xdr:row>
      <xdr:rowOff>0</xdr:rowOff>
    </xdr:to>
    <xdr:pic>
      <xdr:nvPicPr>
        <xdr:cNvPr id="2957" name="Picture 45" descr="http://www.expoconsta.ru/_img/equip/20_lg_KubReclamny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8620" y="27432000"/>
          <a:ext cx="1851660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7620</xdr:colOff>
      <xdr:row>31</xdr:row>
      <xdr:rowOff>0</xdr:rowOff>
    </xdr:to>
    <xdr:pic>
      <xdr:nvPicPr>
        <xdr:cNvPr id="2958" name="Picture 98" descr="http://www.expoconsta.ru/_img/equip/1_lg_510F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8620" y="29657040"/>
          <a:ext cx="1851660" cy="1699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7620</xdr:colOff>
      <xdr:row>32</xdr:row>
      <xdr:rowOff>0</xdr:rowOff>
    </xdr:to>
    <xdr:pic>
      <xdr:nvPicPr>
        <xdr:cNvPr id="2959" name="Picture 99" descr="http://www.expoconsta.ru/_img/equip/29_lg_HalogenF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8620" y="31356300"/>
          <a:ext cx="185166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7620</xdr:colOff>
      <xdr:row>33</xdr:row>
      <xdr:rowOff>0</xdr:rowOff>
    </xdr:to>
    <xdr:pic>
      <xdr:nvPicPr>
        <xdr:cNvPr id="2960" name="Picture 100" descr="http://www.expoconsta.ru/_img/equip/31_lg_517F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88620" y="32697420"/>
          <a:ext cx="185166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7620</xdr:colOff>
      <xdr:row>34</xdr:row>
      <xdr:rowOff>0</xdr:rowOff>
    </xdr:to>
    <xdr:pic>
      <xdr:nvPicPr>
        <xdr:cNvPr id="2961" name="Picture 101" descr="http://www.expoconsta.ru/_img/equip/31_lg_517F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88620" y="34221420"/>
          <a:ext cx="185166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7620</xdr:colOff>
      <xdr:row>34</xdr:row>
      <xdr:rowOff>1501140</xdr:rowOff>
    </xdr:to>
    <xdr:pic>
      <xdr:nvPicPr>
        <xdr:cNvPr id="2962" name="Picture 102" descr="http://www.expoconsta.ru/_img/equip/33_lg_520F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88620" y="35745420"/>
          <a:ext cx="185166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7620</xdr:colOff>
      <xdr:row>36</xdr:row>
      <xdr:rowOff>7620</xdr:rowOff>
    </xdr:to>
    <xdr:pic>
      <xdr:nvPicPr>
        <xdr:cNvPr id="2963" name="Picture 103" descr="http://www.expoconsta.ru/_img/equip/34_lg_513F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88620" y="37246560"/>
          <a:ext cx="185166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7620</xdr:colOff>
      <xdr:row>36</xdr:row>
      <xdr:rowOff>1874520</xdr:rowOff>
    </xdr:to>
    <xdr:pic>
      <xdr:nvPicPr>
        <xdr:cNvPr id="2964" name="Picture 104" descr="http://www.expoconsta.ru/_img/equip/61_lg_rozetka3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88620" y="39326820"/>
          <a:ext cx="1851660" cy="18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7620</xdr:colOff>
      <xdr:row>49</xdr:row>
      <xdr:rowOff>7620</xdr:rowOff>
    </xdr:to>
    <xdr:pic>
      <xdr:nvPicPr>
        <xdr:cNvPr id="2965" name="Picture 145" descr="http://www.expoconsta.ru/_img/equip/3_lg_303F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88620" y="48798480"/>
          <a:ext cx="1851660" cy="173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7620</xdr:colOff>
      <xdr:row>50</xdr:row>
      <xdr:rowOff>0</xdr:rowOff>
    </xdr:to>
    <xdr:pic>
      <xdr:nvPicPr>
        <xdr:cNvPr id="2966" name="Picture 146" descr="http://www.expoconsta.ru/_img/equip/4_lg_306F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88620" y="50528220"/>
          <a:ext cx="1851660" cy="1661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7620</xdr:colOff>
      <xdr:row>50</xdr:row>
      <xdr:rowOff>1684020</xdr:rowOff>
    </xdr:to>
    <xdr:pic>
      <xdr:nvPicPr>
        <xdr:cNvPr id="2967" name="Picture 147" descr="http://www.expoconsta.ru/_img/equip/6_lg_310F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8620" y="52189380"/>
          <a:ext cx="1851660" cy="168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7620</xdr:colOff>
      <xdr:row>51</xdr:row>
      <xdr:rowOff>1264920</xdr:rowOff>
    </xdr:to>
    <xdr:pic>
      <xdr:nvPicPr>
        <xdr:cNvPr id="2968" name="Picture 148" descr="http://www.expoconsta.ru/_img/equip/7_lg_m6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88620" y="53873400"/>
          <a:ext cx="185166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7620</xdr:colOff>
      <xdr:row>52</xdr:row>
      <xdr:rowOff>1325880</xdr:rowOff>
    </xdr:to>
    <xdr:pic>
      <xdr:nvPicPr>
        <xdr:cNvPr id="2969" name="Picture 149" descr="http://www.expoconsta.ru/_img/equip/35_lg_315F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88620" y="55145940"/>
          <a:ext cx="18516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7620</xdr:colOff>
      <xdr:row>54</xdr:row>
      <xdr:rowOff>0</xdr:rowOff>
    </xdr:to>
    <xdr:pic>
      <xdr:nvPicPr>
        <xdr:cNvPr id="2970" name="Picture 150" descr="http://www.expoconsta.ru/_img/equip/36_lg_314F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88620" y="56479440"/>
          <a:ext cx="18516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7620</xdr:colOff>
      <xdr:row>55</xdr:row>
      <xdr:rowOff>15240</xdr:rowOff>
    </xdr:to>
    <xdr:pic>
      <xdr:nvPicPr>
        <xdr:cNvPr id="2971" name="Picture 151" descr="http://www.expoconsta.ru/_img/equip/37_lg_316F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88620" y="58155840"/>
          <a:ext cx="185166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7620</xdr:colOff>
      <xdr:row>56</xdr:row>
      <xdr:rowOff>7620</xdr:rowOff>
    </xdr:to>
    <xdr:pic>
      <xdr:nvPicPr>
        <xdr:cNvPr id="2972" name="Picture 152" descr="http://www.expoconsta.ru/_img/equip/38_lg_320F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88620" y="59573160"/>
          <a:ext cx="1851660" cy="157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7620</xdr:colOff>
      <xdr:row>57</xdr:row>
      <xdr:rowOff>15240</xdr:rowOff>
    </xdr:to>
    <xdr:pic>
      <xdr:nvPicPr>
        <xdr:cNvPr id="2973" name="Picture 153" descr="http://www.expoconsta.ru/_img/equip/40_lg_321F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88620" y="61142880"/>
          <a:ext cx="1851660" cy="1653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7620</xdr:colOff>
      <xdr:row>58</xdr:row>
      <xdr:rowOff>0</xdr:rowOff>
    </xdr:to>
    <xdr:pic>
      <xdr:nvPicPr>
        <xdr:cNvPr id="2974" name="Picture 154" descr="http://www.expoconsta.ru/_img/equip/41_lg_324F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88620" y="62781180"/>
          <a:ext cx="185166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480060</xdr:colOff>
      <xdr:row>58</xdr:row>
      <xdr:rowOff>0</xdr:rowOff>
    </xdr:from>
    <xdr:to>
      <xdr:col>1</xdr:col>
      <xdr:colOff>1386840</xdr:colOff>
      <xdr:row>59</xdr:row>
      <xdr:rowOff>0</xdr:rowOff>
    </xdr:to>
    <xdr:pic>
      <xdr:nvPicPr>
        <xdr:cNvPr id="2975" name="Picture 155" descr="http://www.expoconsta.ru/_img/equip/42_lg_325-2F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868680" y="64396620"/>
          <a:ext cx="90678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7620</xdr:colOff>
      <xdr:row>60</xdr:row>
      <xdr:rowOff>15240</xdr:rowOff>
    </xdr:to>
    <xdr:pic>
      <xdr:nvPicPr>
        <xdr:cNvPr id="2976" name="Picture 156" descr="http://www.expoconsta.ru/_img/equip/43_lg_331F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88620" y="66530220"/>
          <a:ext cx="185166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7620</xdr:colOff>
      <xdr:row>61</xdr:row>
      <xdr:rowOff>0</xdr:rowOff>
    </xdr:to>
    <xdr:pic>
      <xdr:nvPicPr>
        <xdr:cNvPr id="2977" name="Picture 157" descr="http://www.expoconsta.ru/_img/equip/44_lg_332aF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88620" y="67718940"/>
          <a:ext cx="1851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7620</xdr:colOff>
      <xdr:row>62</xdr:row>
      <xdr:rowOff>0</xdr:rowOff>
    </xdr:to>
    <xdr:pic>
      <xdr:nvPicPr>
        <xdr:cNvPr id="2978" name="Picture 158" descr="http://www.expoconsta.ru/_img/equip/45_lg_340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88620" y="69227700"/>
          <a:ext cx="1851660" cy="1798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7620</xdr:colOff>
      <xdr:row>63</xdr:row>
      <xdr:rowOff>0</xdr:rowOff>
    </xdr:to>
    <xdr:pic>
      <xdr:nvPicPr>
        <xdr:cNvPr id="2979" name="Picture 159" descr="http://www.expoconsta.ru/_img/equip/46_lg_350_1F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88620" y="71026020"/>
          <a:ext cx="1851660" cy="147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7620</xdr:colOff>
      <xdr:row>64</xdr:row>
      <xdr:rowOff>0</xdr:rowOff>
    </xdr:to>
    <xdr:pic>
      <xdr:nvPicPr>
        <xdr:cNvPr id="2980" name="Picture 160" descr="http://www.expoconsta.ru/_img/equip/48_lg_380F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88620" y="72496680"/>
          <a:ext cx="18516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7620</xdr:colOff>
      <xdr:row>65</xdr:row>
      <xdr:rowOff>2540</xdr:rowOff>
    </xdr:to>
    <xdr:pic>
      <xdr:nvPicPr>
        <xdr:cNvPr id="2981" name="Picture 161" descr="http://www.expoconsta.ru/_img/equip/49_lg_polka380_big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88620" y="73891140"/>
          <a:ext cx="1851660" cy="1882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7620</xdr:colOff>
      <xdr:row>66</xdr:row>
      <xdr:rowOff>15240</xdr:rowOff>
    </xdr:to>
    <xdr:pic>
      <xdr:nvPicPr>
        <xdr:cNvPr id="2982" name="Picture 162" descr="http://www.expoconsta.ru/_img/equip/50_lg_382podiumF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88620" y="75773280"/>
          <a:ext cx="1851660" cy="1623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7620</xdr:colOff>
      <xdr:row>67</xdr:row>
      <xdr:rowOff>0</xdr:rowOff>
    </xdr:to>
    <xdr:pic>
      <xdr:nvPicPr>
        <xdr:cNvPr id="2983" name="Picture 163" descr="http://www.expoconsta.ru/_img/equip/51_lg_384podiumF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88620" y="77381100"/>
          <a:ext cx="1851660" cy="1531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7620</xdr:colOff>
      <xdr:row>68</xdr:row>
      <xdr:rowOff>7620</xdr:rowOff>
    </xdr:to>
    <xdr:pic>
      <xdr:nvPicPr>
        <xdr:cNvPr id="2984" name="Picture 164" descr="http://www.expoconsta.ru/_img/equip/52_lg_394F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88620" y="78912720"/>
          <a:ext cx="185166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7620</xdr:colOff>
      <xdr:row>69</xdr:row>
      <xdr:rowOff>15240</xdr:rowOff>
    </xdr:to>
    <xdr:pic>
      <xdr:nvPicPr>
        <xdr:cNvPr id="2985" name="Picture 165" descr="http://www.expoconsta.ru/_img/equip/53_lg_396F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88620" y="80398620"/>
          <a:ext cx="1851660" cy="135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7620</xdr:colOff>
      <xdr:row>70</xdr:row>
      <xdr:rowOff>0</xdr:rowOff>
    </xdr:to>
    <xdr:pic>
      <xdr:nvPicPr>
        <xdr:cNvPr id="2986" name="Picture 166" descr="http://www.expoconsta.ru/_img/equip/54_lg_398F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88620" y="81739740"/>
          <a:ext cx="185166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7620</xdr:colOff>
      <xdr:row>71</xdr:row>
      <xdr:rowOff>7620</xdr:rowOff>
    </xdr:to>
    <xdr:pic>
      <xdr:nvPicPr>
        <xdr:cNvPr id="2987" name="Picture 167" descr="http://www.expoconsta.ru/_img/equip/56_lg_330F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88620" y="83233260"/>
          <a:ext cx="1851660" cy="159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7620</xdr:colOff>
      <xdr:row>72</xdr:row>
      <xdr:rowOff>7620</xdr:rowOff>
    </xdr:to>
    <xdr:pic>
      <xdr:nvPicPr>
        <xdr:cNvPr id="2988" name="Picture 168" descr="http://www.expoconsta.ru/_img/equip/58_lg_600F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88620" y="84818220"/>
          <a:ext cx="1851660" cy="1699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7620</xdr:colOff>
      <xdr:row>73</xdr:row>
      <xdr:rowOff>0</xdr:rowOff>
    </xdr:to>
    <xdr:pic>
      <xdr:nvPicPr>
        <xdr:cNvPr id="2989" name="Picture 169" descr="http://www.expoconsta.ru/_img/equip/59_lg_601F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88620" y="86509860"/>
          <a:ext cx="18516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7620</xdr:colOff>
      <xdr:row>18</xdr:row>
      <xdr:rowOff>0</xdr:rowOff>
    </xdr:to>
    <xdr:pic>
      <xdr:nvPicPr>
        <xdr:cNvPr id="2990" name="Picture 620" descr="http://www.expoconsta.ru/_img/equip/60_lg_259big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88620" y="9669780"/>
          <a:ext cx="185166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75" zoomScaleNormal="75" zoomScaleSheetLayoutView="100" workbookViewId="0">
      <selection activeCell="I72" sqref="I72"/>
    </sheetView>
  </sheetViews>
  <sheetFormatPr defaultRowHeight="15"/>
  <cols>
    <col min="1" max="1" width="5.6640625" customWidth="1"/>
    <col min="2" max="2" width="26.88671875" customWidth="1"/>
    <col min="3" max="3" width="36" customWidth="1"/>
    <col min="4" max="4" width="12.33203125" style="38" customWidth="1"/>
    <col min="5" max="5" width="8" style="38" customWidth="1"/>
    <col min="6" max="6" width="11.88671875" style="38" customWidth="1"/>
  </cols>
  <sheetData>
    <row r="1" spans="1:6" ht="32.25" customHeight="1">
      <c r="A1" s="44" t="s">
        <v>23</v>
      </c>
      <c r="B1" s="44"/>
      <c r="C1" s="44"/>
      <c r="D1" s="44"/>
      <c r="E1" s="44"/>
      <c r="F1" s="37"/>
    </row>
    <row r="2" spans="1:6" ht="18" customHeight="1">
      <c r="A2" s="45" t="s">
        <v>7</v>
      </c>
      <c r="B2" s="45"/>
      <c r="C2" s="45"/>
      <c r="D2" s="45"/>
      <c r="E2" s="45"/>
      <c r="F2" s="37"/>
    </row>
    <row r="3" spans="1:6" ht="15.6">
      <c r="A3" s="1"/>
      <c r="B3" s="1"/>
      <c r="C3" s="2"/>
      <c r="D3" s="33"/>
      <c r="E3" s="33"/>
      <c r="F3" s="37"/>
    </row>
    <row r="4" spans="1:6" ht="15.6">
      <c r="A4" s="15" t="s">
        <v>24</v>
      </c>
      <c r="B4" s="15"/>
      <c r="C4" s="46"/>
      <c r="D4" s="47"/>
      <c r="E4" s="47"/>
      <c r="F4" s="48"/>
    </row>
    <row r="5" spans="1:6" ht="15.6">
      <c r="A5" s="16" t="s">
        <v>25</v>
      </c>
      <c r="B5" s="16"/>
      <c r="C5" s="49"/>
      <c r="D5" s="50"/>
      <c r="E5" s="50"/>
      <c r="F5" s="51"/>
    </row>
    <row r="6" spans="1:6" ht="15.6">
      <c r="A6" s="1"/>
      <c r="B6" s="1"/>
      <c r="C6" s="14"/>
      <c r="D6" s="34"/>
      <c r="E6" s="34"/>
      <c r="F6" s="34"/>
    </row>
    <row r="7" spans="1:6" ht="15.6">
      <c r="A7" s="15" t="s">
        <v>0</v>
      </c>
      <c r="B7" s="15"/>
      <c r="C7" s="52"/>
      <c r="D7" s="53"/>
      <c r="E7" s="53"/>
      <c r="F7" s="54"/>
    </row>
    <row r="8" spans="1:6" ht="15.6">
      <c r="A8" s="16" t="s">
        <v>1</v>
      </c>
      <c r="B8" s="15"/>
      <c r="C8" s="55"/>
      <c r="D8" s="56"/>
      <c r="E8" s="56"/>
      <c r="F8" s="57"/>
    </row>
    <row r="9" spans="1:6" ht="15.6">
      <c r="A9" s="3"/>
      <c r="B9" s="3"/>
      <c r="C9" s="4"/>
      <c r="D9" s="11"/>
      <c r="E9" s="35"/>
      <c r="F9" s="11"/>
    </row>
    <row r="10" spans="1:6" ht="15.6">
      <c r="A10" s="3" t="s">
        <v>2</v>
      </c>
      <c r="B10" s="3"/>
      <c r="C10" s="4"/>
      <c r="D10" s="11"/>
      <c r="E10" s="11"/>
      <c r="F10" s="11"/>
    </row>
    <row r="11" spans="1:6" ht="15.6">
      <c r="A11" s="17" t="s">
        <v>3</v>
      </c>
      <c r="B11" s="3"/>
      <c r="C11" s="5"/>
      <c r="D11" s="11"/>
      <c r="E11" s="11"/>
      <c r="F11" s="11"/>
    </row>
    <row r="12" spans="1:6" ht="58.8" customHeight="1">
      <c r="A12" s="19" t="s">
        <v>11</v>
      </c>
      <c r="B12" s="19" t="s">
        <v>26</v>
      </c>
      <c r="C12" s="19" t="s">
        <v>27</v>
      </c>
      <c r="D12" s="20" t="s">
        <v>77</v>
      </c>
      <c r="E12" s="21" t="s">
        <v>12</v>
      </c>
      <c r="F12" s="20" t="s">
        <v>76</v>
      </c>
    </row>
    <row r="13" spans="1:6" ht="36.75" customHeight="1">
      <c r="A13" s="39" t="s">
        <v>31</v>
      </c>
      <c r="B13" s="40"/>
      <c r="C13" s="40"/>
      <c r="D13" s="40"/>
      <c r="E13" s="40"/>
      <c r="F13" s="41"/>
    </row>
    <row r="14" spans="1:6" ht="51.6" customHeight="1">
      <c r="A14" s="8"/>
      <c r="B14" s="8"/>
      <c r="C14" s="8" t="s">
        <v>28</v>
      </c>
      <c r="D14" s="58">
        <v>460</v>
      </c>
      <c r="E14" s="31">
        <v>0</v>
      </c>
      <c r="F14" s="62">
        <f>D14*E14</f>
        <v>0</v>
      </c>
    </row>
    <row r="15" spans="1:6" ht="147" customHeight="1">
      <c r="A15" s="6">
        <v>220</v>
      </c>
      <c r="B15" s="1"/>
      <c r="C15" s="8" t="s">
        <v>14</v>
      </c>
      <c r="D15" s="58">
        <v>2000</v>
      </c>
      <c r="E15" s="9">
        <v>0</v>
      </c>
      <c r="F15" s="62">
        <f t="shared" ref="F15:F28" si="0">D15*E15</f>
        <v>0</v>
      </c>
    </row>
    <row r="16" spans="1:6" ht="147" customHeight="1">
      <c r="A16" s="6">
        <v>221</v>
      </c>
      <c r="B16" s="1"/>
      <c r="C16" s="6" t="s">
        <v>15</v>
      </c>
      <c r="D16" s="58">
        <v>1560</v>
      </c>
      <c r="E16" s="10">
        <v>0</v>
      </c>
      <c r="F16" s="62">
        <f t="shared" si="0"/>
        <v>0</v>
      </c>
    </row>
    <row r="17" spans="1:6" ht="147" customHeight="1">
      <c r="A17" s="6">
        <v>260</v>
      </c>
      <c r="B17" s="1"/>
      <c r="C17" s="6" t="s">
        <v>13</v>
      </c>
      <c r="D17" s="58">
        <v>4000</v>
      </c>
      <c r="E17" s="10">
        <v>0</v>
      </c>
      <c r="F17" s="62">
        <f t="shared" si="0"/>
        <v>0</v>
      </c>
    </row>
    <row r="18" spans="1:6" ht="147" customHeight="1">
      <c r="A18" s="6">
        <v>259</v>
      </c>
      <c r="C18" s="6" t="s">
        <v>74</v>
      </c>
      <c r="D18" s="58">
        <v>3110</v>
      </c>
      <c r="E18" s="10">
        <v>0</v>
      </c>
      <c r="F18" s="62">
        <f t="shared" si="0"/>
        <v>0</v>
      </c>
    </row>
    <row r="19" spans="1:6" ht="147.75" customHeight="1">
      <c r="A19" s="6">
        <v>224</v>
      </c>
      <c r="B19" s="1"/>
      <c r="C19" s="6" t="s">
        <v>16</v>
      </c>
      <c r="D19" s="58">
        <v>3330</v>
      </c>
      <c r="E19" s="10">
        <v>0</v>
      </c>
      <c r="F19" s="62">
        <f t="shared" si="0"/>
        <v>0</v>
      </c>
    </row>
    <row r="20" spans="1:6" ht="147.75" customHeight="1">
      <c r="A20" s="6">
        <v>226</v>
      </c>
      <c r="B20" s="1"/>
      <c r="C20" s="6" t="s">
        <v>30</v>
      </c>
      <c r="D20" s="58">
        <v>2890</v>
      </c>
      <c r="E20" s="10">
        <v>0</v>
      </c>
      <c r="F20" s="62">
        <f t="shared" si="0"/>
        <v>0</v>
      </c>
    </row>
    <row r="21" spans="1:6" ht="148.5" customHeight="1">
      <c r="A21" s="6">
        <v>222</v>
      </c>
      <c r="B21" s="1"/>
      <c r="C21" s="6" t="s">
        <v>29</v>
      </c>
      <c r="D21" s="58">
        <v>3110</v>
      </c>
      <c r="E21" s="10">
        <v>0</v>
      </c>
      <c r="F21" s="62">
        <f t="shared" si="0"/>
        <v>0</v>
      </c>
    </row>
    <row r="22" spans="1:6" ht="147.75" customHeight="1">
      <c r="A22" s="6">
        <v>252</v>
      </c>
      <c r="B22" s="1"/>
      <c r="C22" s="6" t="s">
        <v>17</v>
      </c>
      <c r="D22" s="58">
        <v>890</v>
      </c>
      <c r="E22" s="10">
        <v>0</v>
      </c>
      <c r="F22" s="62">
        <f t="shared" si="0"/>
        <v>0</v>
      </c>
    </row>
    <row r="23" spans="1:6" ht="147.75" customHeight="1">
      <c r="A23" s="6">
        <v>255</v>
      </c>
      <c r="B23" s="1"/>
      <c r="C23" s="6" t="s">
        <v>18</v>
      </c>
      <c r="D23" s="58">
        <v>440</v>
      </c>
      <c r="E23" s="10">
        <v>0</v>
      </c>
      <c r="F23" s="62">
        <f t="shared" si="0"/>
        <v>0</v>
      </c>
    </row>
    <row r="24" spans="1:6" ht="147.75" customHeight="1">
      <c r="A24" s="6">
        <v>264</v>
      </c>
      <c r="B24" s="1"/>
      <c r="C24" s="6" t="s">
        <v>19</v>
      </c>
      <c r="D24" s="58">
        <v>1330</v>
      </c>
      <c r="E24" s="10">
        <v>0</v>
      </c>
      <c r="F24" s="62">
        <f t="shared" si="0"/>
        <v>0</v>
      </c>
    </row>
    <row r="25" spans="1:6" ht="147.75" customHeight="1">
      <c r="A25" s="6"/>
      <c r="B25" s="1"/>
      <c r="C25" s="6" t="s">
        <v>20</v>
      </c>
      <c r="D25" s="58">
        <v>3330</v>
      </c>
      <c r="E25" s="10">
        <v>0</v>
      </c>
      <c r="F25" s="62">
        <f t="shared" si="0"/>
        <v>0</v>
      </c>
    </row>
    <row r="26" spans="1:6" ht="120" customHeight="1">
      <c r="A26" s="6"/>
      <c r="B26" s="1"/>
      <c r="C26" s="6" t="s">
        <v>21</v>
      </c>
      <c r="D26" s="58">
        <v>5550</v>
      </c>
      <c r="E26" s="10">
        <v>0</v>
      </c>
      <c r="F26" s="62">
        <f t="shared" si="0"/>
        <v>0</v>
      </c>
    </row>
    <row r="27" spans="1:6" ht="98.25" customHeight="1">
      <c r="A27" s="6"/>
      <c r="B27" s="1"/>
      <c r="C27" s="6" t="s">
        <v>22</v>
      </c>
      <c r="D27" s="58">
        <v>9670</v>
      </c>
      <c r="E27" s="10">
        <v>0</v>
      </c>
      <c r="F27" s="62">
        <f t="shared" si="0"/>
        <v>0</v>
      </c>
    </row>
    <row r="28" spans="1:6" ht="97.5" customHeight="1">
      <c r="A28" s="12"/>
      <c r="B28" s="1"/>
      <c r="C28" s="12" t="s">
        <v>8</v>
      </c>
      <c r="D28" s="58">
        <v>4880</v>
      </c>
      <c r="E28" s="13">
        <v>0</v>
      </c>
      <c r="F28" s="62">
        <f t="shared" si="0"/>
        <v>0</v>
      </c>
    </row>
    <row r="29" spans="1:6" ht="31.5" customHeight="1">
      <c r="A29" s="39" t="s">
        <v>34</v>
      </c>
      <c r="B29" s="40"/>
      <c r="C29" s="40"/>
      <c r="D29" s="40"/>
      <c r="E29" s="40"/>
      <c r="F29" s="41"/>
    </row>
    <row r="30" spans="1:6" ht="51.6" customHeight="1">
      <c r="A30" s="22"/>
      <c r="B30" s="22"/>
      <c r="C30" s="22" t="s">
        <v>32</v>
      </c>
      <c r="D30" s="59">
        <v>8890</v>
      </c>
      <c r="E30" s="23">
        <v>0</v>
      </c>
      <c r="F30" s="61">
        <f>D30*E30</f>
        <v>0</v>
      </c>
    </row>
    <row r="31" spans="1:6" ht="134.25" customHeight="1">
      <c r="A31" s="24">
        <v>510</v>
      </c>
      <c r="B31" s="1"/>
      <c r="C31" s="24" t="s">
        <v>33</v>
      </c>
      <c r="D31" s="59">
        <v>890</v>
      </c>
      <c r="E31" s="25">
        <v>0</v>
      </c>
      <c r="F31" s="61">
        <f t="shared" ref="F31:F73" si="1">D31*E31</f>
        <v>0</v>
      </c>
    </row>
    <row r="32" spans="1:6" ht="105.75" customHeight="1">
      <c r="A32" s="24">
        <v>515</v>
      </c>
      <c r="C32" s="24" t="s">
        <v>35</v>
      </c>
      <c r="D32" s="59">
        <v>1330</v>
      </c>
      <c r="E32" s="25">
        <v>0</v>
      </c>
      <c r="F32" s="61">
        <f t="shared" si="1"/>
        <v>0</v>
      </c>
    </row>
    <row r="33" spans="1:6" ht="120" customHeight="1">
      <c r="A33" s="6">
        <v>517</v>
      </c>
      <c r="C33" s="24" t="s">
        <v>36</v>
      </c>
      <c r="D33" s="59">
        <v>2670</v>
      </c>
      <c r="E33" s="10">
        <v>0</v>
      </c>
      <c r="F33" s="61">
        <f t="shared" si="1"/>
        <v>0</v>
      </c>
    </row>
    <row r="34" spans="1:6" ht="120" customHeight="1">
      <c r="A34" s="6" t="s">
        <v>38</v>
      </c>
      <c r="C34" s="24" t="s">
        <v>37</v>
      </c>
      <c r="D34" s="59">
        <v>2880</v>
      </c>
      <c r="E34" s="10">
        <v>0</v>
      </c>
      <c r="F34" s="61">
        <f t="shared" si="1"/>
        <v>0</v>
      </c>
    </row>
    <row r="35" spans="1:6" ht="118.5" customHeight="1">
      <c r="A35" s="24">
        <v>520</v>
      </c>
      <c r="C35" s="24" t="s">
        <v>39</v>
      </c>
      <c r="D35" s="59">
        <v>1110</v>
      </c>
      <c r="E35" s="25">
        <v>0</v>
      </c>
      <c r="F35" s="61">
        <f t="shared" si="1"/>
        <v>0</v>
      </c>
    </row>
    <row r="36" spans="1:6" ht="164.25" customHeight="1">
      <c r="A36" s="24">
        <v>531</v>
      </c>
      <c r="C36" s="24" t="s">
        <v>40</v>
      </c>
      <c r="D36" s="59">
        <v>1330</v>
      </c>
      <c r="E36" s="25">
        <v>0</v>
      </c>
      <c r="F36" s="61">
        <f t="shared" si="1"/>
        <v>0</v>
      </c>
    </row>
    <row r="37" spans="1:6" ht="147.75" customHeight="1">
      <c r="A37" s="24"/>
      <c r="C37" s="24" t="s">
        <v>41</v>
      </c>
      <c r="D37" s="59">
        <v>890</v>
      </c>
      <c r="E37" s="25">
        <v>0</v>
      </c>
      <c r="F37" s="61">
        <f t="shared" si="1"/>
        <v>0</v>
      </c>
    </row>
    <row r="38" spans="1:6" ht="48" customHeight="1">
      <c r="A38" s="24"/>
      <c r="B38" s="24"/>
      <c r="C38" s="24" t="s">
        <v>42</v>
      </c>
      <c r="D38" s="59">
        <v>890</v>
      </c>
      <c r="E38" s="25">
        <v>0</v>
      </c>
      <c r="F38" s="61">
        <f t="shared" si="1"/>
        <v>0</v>
      </c>
    </row>
    <row r="39" spans="1:6" ht="46.8">
      <c r="A39" s="24"/>
      <c r="B39" s="24"/>
      <c r="C39" s="24" t="s">
        <v>43</v>
      </c>
      <c r="D39" s="59">
        <v>4000</v>
      </c>
      <c r="E39" s="25">
        <v>0</v>
      </c>
      <c r="F39" s="61">
        <f t="shared" si="1"/>
        <v>0</v>
      </c>
    </row>
    <row r="40" spans="1:6" ht="35.25" customHeight="1">
      <c r="A40" s="42" t="s">
        <v>51</v>
      </c>
      <c r="B40" s="42"/>
      <c r="C40" s="42"/>
      <c r="D40" s="42"/>
      <c r="E40" s="42"/>
      <c r="F40" s="43"/>
    </row>
    <row r="41" spans="1:6" ht="46.8">
      <c r="A41" s="28">
        <v>607</v>
      </c>
      <c r="B41" s="26"/>
      <c r="C41" s="27" t="s">
        <v>44</v>
      </c>
      <c r="D41" s="59">
        <v>90</v>
      </c>
      <c r="E41" s="32">
        <v>0</v>
      </c>
      <c r="F41" s="61">
        <f t="shared" si="1"/>
        <v>0</v>
      </c>
    </row>
    <row r="42" spans="1:6" ht="66" customHeight="1">
      <c r="A42" s="28">
        <v>616</v>
      </c>
      <c r="B42" s="26"/>
      <c r="C42" s="6" t="s">
        <v>45</v>
      </c>
      <c r="D42" s="59">
        <v>1110</v>
      </c>
      <c r="E42" s="32">
        <v>0</v>
      </c>
      <c r="F42" s="61">
        <f t="shared" si="1"/>
        <v>0</v>
      </c>
    </row>
    <row r="43" spans="1:6" ht="63" customHeight="1">
      <c r="A43" s="28">
        <v>617</v>
      </c>
      <c r="B43" s="26"/>
      <c r="C43" s="6" t="s">
        <v>46</v>
      </c>
      <c r="D43" s="59">
        <v>1780</v>
      </c>
      <c r="E43" s="32">
        <v>0</v>
      </c>
      <c r="F43" s="61">
        <f t="shared" si="1"/>
        <v>0</v>
      </c>
    </row>
    <row r="44" spans="1:6" ht="67.2" customHeight="1">
      <c r="A44" s="28">
        <v>620</v>
      </c>
      <c r="B44" s="26"/>
      <c r="C44" s="6" t="s">
        <v>47</v>
      </c>
      <c r="D44" s="59">
        <v>2670</v>
      </c>
      <c r="E44" s="32">
        <v>0</v>
      </c>
      <c r="F44" s="61">
        <f t="shared" si="1"/>
        <v>0</v>
      </c>
    </row>
    <row r="45" spans="1:6" ht="81" customHeight="1">
      <c r="A45" s="28">
        <v>621</v>
      </c>
      <c r="B45" s="26"/>
      <c r="C45" s="6" t="s">
        <v>48</v>
      </c>
      <c r="D45" s="60">
        <v>4440</v>
      </c>
      <c r="E45" s="32">
        <v>0</v>
      </c>
      <c r="F45" s="61">
        <f t="shared" si="1"/>
        <v>0</v>
      </c>
    </row>
    <row r="46" spans="1:6" ht="66" customHeight="1">
      <c r="A46" s="28"/>
      <c r="B46" s="26"/>
      <c r="C46" s="6" t="s">
        <v>49</v>
      </c>
      <c r="D46" s="61">
        <v>230</v>
      </c>
      <c r="E46" s="32">
        <v>0</v>
      </c>
      <c r="F46" s="61">
        <f t="shared" si="1"/>
        <v>0</v>
      </c>
    </row>
    <row r="47" spans="1:6" ht="54" customHeight="1">
      <c r="A47" s="28"/>
      <c r="B47" s="26"/>
      <c r="C47" s="6" t="s">
        <v>50</v>
      </c>
      <c r="D47" s="61">
        <v>670</v>
      </c>
      <c r="E47" s="32">
        <v>0</v>
      </c>
      <c r="F47" s="61">
        <f t="shared" si="1"/>
        <v>0</v>
      </c>
    </row>
    <row r="48" spans="1:6" ht="36" customHeight="1">
      <c r="A48" s="39" t="s">
        <v>52</v>
      </c>
      <c r="B48" s="40"/>
      <c r="C48" s="40"/>
      <c r="D48" s="40"/>
      <c r="E48" s="40"/>
      <c r="F48" s="41"/>
    </row>
    <row r="49" spans="1:6" ht="136.5" customHeight="1">
      <c r="A49" s="18">
        <v>300</v>
      </c>
      <c r="B49" s="29"/>
      <c r="C49" s="6" t="s">
        <v>9</v>
      </c>
      <c r="D49" s="59">
        <v>670</v>
      </c>
      <c r="E49" s="7">
        <v>0</v>
      </c>
      <c r="F49" s="61">
        <f t="shared" si="1"/>
        <v>0</v>
      </c>
    </row>
    <row r="50" spans="1:6" ht="131.25" customHeight="1">
      <c r="A50" s="18">
        <v>306</v>
      </c>
      <c r="B50" s="29"/>
      <c r="C50" s="6" t="s">
        <v>4</v>
      </c>
      <c r="D50" s="59">
        <v>1110</v>
      </c>
      <c r="E50" s="7">
        <v>0</v>
      </c>
      <c r="F50" s="61">
        <f t="shared" si="1"/>
        <v>0</v>
      </c>
    </row>
    <row r="51" spans="1:6" ht="132.75" customHeight="1">
      <c r="A51" s="18">
        <v>310</v>
      </c>
      <c r="B51" s="29"/>
      <c r="C51" s="6" t="s">
        <v>53</v>
      </c>
      <c r="D51" s="59">
        <v>1110</v>
      </c>
      <c r="E51" s="7">
        <v>0</v>
      </c>
      <c r="F51" s="61">
        <f t="shared" si="1"/>
        <v>0</v>
      </c>
    </row>
    <row r="52" spans="1:6" ht="100.5" customHeight="1">
      <c r="A52" s="18">
        <v>311</v>
      </c>
      <c r="B52" s="29"/>
      <c r="C52" s="6" t="s">
        <v>54</v>
      </c>
      <c r="D52" s="59">
        <v>1560</v>
      </c>
      <c r="E52" s="7">
        <v>0</v>
      </c>
      <c r="F52" s="61">
        <f t="shared" si="1"/>
        <v>0</v>
      </c>
    </row>
    <row r="53" spans="1:6" ht="105" customHeight="1">
      <c r="A53" s="18">
        <v>313</v>
      </c>
      <c r="B53" s="29"/>
      <c r="C53" s="6" t="s">
        <v>55</v>
      </c>
      <c r="D53" s="59">
        <v>2000</v>
      </c>
      <c r="E53" s="7">
        <v>0</v>
      </c>
      <c r="F53" s="61">
        <f t="shared" si="1"/>
        <v>0</v>
      </c>
    </row>
    <row r="54" spans="1:6" ht="132" customHeight="1">
      <c r="A54" s="18">
        <v>314</v>
      </c>
      <c r="B54" s="29"/>
      <c r="C54" s="6" t="s">
        <v>56</v>
      </c>
      <c r="D54" s="59">
        <v>1330</v>
      </c>
      <c r="E54" s="7">
        <v>0</v>
      </c>
      <c r="F54" s="61">
        <f t="shared" si="1"/>
        <v>0</v>
      </c>
    </row>
    <row r="55" spans="1:6" ht="111.75" customHeight="1">
      <c r="A55" s="18">
        <v>316</v>
      </c>
      <c r="B55" s="29"/>
      <c r="C55" s="6" t="s">
        <v>57</v>
      </c>
      <c r="D55" s="59">
        <v>1110</v>
      </c>
      <c r="E55" s="7">
        <v>0</v>
      </c>
      <c r="F55" s="61">
        <f t="shared" si="1"/>
        <v>0</v>
      </c>
    </row>
    <row r="56" spans="1:6" ht="123.75" customHeight="1">
      <c r="A56" s="18">
        <v>320</v>
      </c>
      <c r="B56" s="29"/>
      <c r="C56" s="6" t="s">
        <v>58</v>
      </c>
      <c r="D56" s="59">
        <v>2440</v>
      </c>
      <c r="E56" s="7">
        <v>0</v>
      </c>
      <c r="F56" s="61">
        <f t="shared" si="1"/>
        <v>0</v>
      </c>
    </row>
    <row r="57" spans="1:6" ht="129" customHeight="1">
      <c r="A57" s="18">
        <v>321</v>
      </c>
      <c r="B57" s="29"/>
      <c r="C57" s="6" t="s">
        <v>59</v>
      </c>
      <c r="D57" s="59">
        <v>3330</v>
      </c>
      <c r="E57" s="7">
        <v>0</v>
      </c>
      <c r="F57" s="61">
        <f t="shared" si="1"/>
        <v>0</v>
      </c>
    </row>
    <row r="58" spans="1:6" ht="127.5" customHeight="1">
      <c r="A58" s="18">
        <v>324</v>
      </c>
      <c r="B58" s="29"/>
      <c r="C58" s="6" t="s">
        <v>60</v>
      </c>
      <c r="D58" s="59">
        <v>890</v>
      </c>
      <c r="E58" s="7">
        <v>0</v>
      </c>
      <c r="F58" s="61">
        <f t="shared" si="1"/>
        <v>0</v>
      </c>
    </row>
    <row r="59" spans="1:6" ht="168" customHeight="1">
      <c r="A59" s="18">
        <v>325</v>
      </c>
      <c r="B59" s="30"/>
      <c r="C59" s="6" t="s">
        <v>61</v>
      </c>
      <c r="D59" s="59">
        <v>1780</v>
      </c>
      <c r="E59" s="7">
        <v>0</v>
      </c>
      <c r="F59" s="61">
        <f t="shared" si="1"/>
        <v>0</v>
      </c>
    </row>
    <row r="60" spans="1:6" ht="93.75" customHeight="1">
      <c r="A60" s="18">
        <v>331</v>
      </c>
      <c r="B60" s="29"/>
      <c r="C60" s="6" t="s">
        <v>5</v>
      </c>
      <c r="D60" s="59">
        <v>450</v>
      </c>
      <c r="E60" s="7">
        <v>0</v>
      </c>
      <c r="F60" s="61">
        <f t="shared" si="1"/>
        <v>0</v>
      </c>
    </row>
    <row r="61" spans="1:6" ht="119.25" customHeight="1">
      <c r="A61" s="18">
        <v>332</v>
      </c>
      <c r="B61" s="29"/>
      <c r="C61" s="6" t="s">
        <v>6</v>
      </c>
      <c r="D61" s="59">
        <v>890</v>
      </c>
      <c r="E61" s="7">
        <v>0</v>
      </c>
      <c r="F61" s="61">
        <f t="shared" si="1"/>
        <v>0</v>
      </c>
    </row>
    <row r="62" spans="1:6" ht="141.75" customHeight="1">
      <c r="A62" s="18">
        <v>340</v>
      </c>
      <c r="B62" s="29"/>
      <c r="C62" s="6" t="s">
        <v>62</v>
      </c>
      <c r="D62" s="59">
        <v>2000</v>
      </c>
      <c r="E62" s="7">
        <v>0</v>
      </c>
      <c r="F62" s="61">
        <f t="shared" si="1"/>
        <v>0</v>
      </c>
    </row>
    <row r="63" spans="1:6" ht="116.25" customHeight="1">
      <c r="A63" s="18">
        <v>350</v>
      </c>
      <c r="B63" s="29"/>
      <c r="C63" s="6" t="s">
        <v>63</v>
      </c>
      <c r="D63" s="59">
        <v>3110</v>
      </c>
      <c r="E63" s="7">
        <v>0</v>
      </c>
      <c r="F63" s="61">
        <f t="shared" si="1"/>
        <v>0</v>
      </c>
    </row>
    <row r="64" spans="1:6" ht="110.25" customHeight="1">
      <c r="A64" s="18">
        <v>380</v>
      </c>
      <c r="B64" s="29"/>
      <c r="C64" s="6" t="s">
        <v>64</v>
      </c>
      <c r="D64" s="59">
        <v>450</v>
      </c>
      <c r="E64" s="7">
        <v>0</v>
      </c>
      <c r="F64" s="61">
        <f t="shared" si="1"/>
        <v>0</v>
      </c>
    </row>
    <row r="65" spans="1:6" ht="148.5" customHeight="1">
      <c r="A65" s="26" t="s">
        <v>66</v>
      </c>
      <c r="B65" s="29"/>
      <c r="C65" s="6" t="s">
        <v>65</v>
      </c>
      <c r="D65" s="59">
        <v>670</v>
      </c>
      <c r="E65" s="32">
        <v>0</v>
      </c>
      <c r="F65" s="61">
        <f t="shared" si="1"/>
        <v>0</v>
      </c>
    </row>
    <row r="66" spans="1:6" ht="126.75" customHeight="1">
      <c r="A66" s="18">
        <v>382</v>
      </c>
      <c r="B66" s="29"/>
      <c r="C66" s="6" t="s">
        <v>67</v>
      </c>
      <c r="D66" s="59">
        <v>1780</v>
      </c>
      <c r="E66" s="7">
        <v>0</v>
      </c>
      <c r="F66" s="61">
        <f t="shared" si="1"/>
        <v>0</v>
      </c>
    </row>
    <row r="67" spans="1:6" ht="120.75" customHeight="1">
      <c r="A67" s="18">
        <v>384</v>
      </c>
      <c r="B67" s="29"/>
      <c r="C67" s="6" t="s">
        <v>68</v>
      </c>
      <c r="D67" s="59">
        <v>2670</v>
      </c>
      <c r="E67" s="7">
        <v>0</v>
      </c>
      <c r="F67" s="61">
        <f t="shared" si="1"/>
        <v>0</v>
      </c>
    </row>
    <row r="68" spans="1:6" ht="117" customHeight="1">
      <c r="A68" s="18">
        <v>394</v>
      </c>
      <c r="B68" s="29"/>
      <c r="C68" s="6" t="s">
        <v>69</v>
      </c>
      <c r="D68" s="59">
        <v>3560</v>
      </c>
      <c r="E68" s="7">
        <v>0</v>
      </c>
      <c r="F68" s="61">
        <f t="shared" si="1"/>
        <v>0</v>
      </c>
    </row>
    <row r="69" spans="1:6" ht="105.75" customHeight="1">
      <c r="A69" s="18">
        <v>396</v>
      </c>
      <c r="B69" s="29"/>
      <c r="C69" s="6" t="s">
        <v>70</v>
      </c>
      <c r="D69" s="59">
        <v>4440</v>
      </c>
      <c r="E69" s="7">
        <v>0</v>
      </c>
      <c r="F69" s="61">
        <f t="shared" si="1"/>
        <v>0</v>
      </c>
    </row>
    <row r="70" spans="1:6" ht="117.75" customHeight="1">
      <c r="A70" s="18">
        <v>398</v>
      </c>
      <c r="B70" s="29"/>
      <c r="C70" s="6" t="s">
        <v>71</v>
      </c>
      <c r="D70" s="59">
        <v>5770</v>
      </c>
      <c r="E70" s="7">
        <v>0</v>
      </c>
      <c r="F70" s="61">
        <f t="shared" si="1"/>
        <v>0</v>
      </c>
    </row>
    <row r="71" spans="1:6" ht="125.25" customHeight="1">
      <c r="A71" s="18">
        <v>330</v>
      </c>
      <c r="B71" s="29"/>
      <c r="C71" s="6" t="s">
        <v>10</v>
      </c>
      <c r="D71" s="59">
        <v>440</v>
      </c>
      <c r="E71" s="7">
        <v>0</v>
      </c>
      <c r="F71" s="61">
        <f t="shared" si="1"/>
        <v>0</v>
      </c>
    </row>
    <row r="72" spans="1:6" ht="133.5" customHeight="1">
      <c r="A72" s="18">
        <v>600</v>
      </c>
      <c r="B72" s="29"/>
      <c r="C72" s="6" t="s">
        <v>72</v>
      </c>
      <c r="D72" s="59">
        <v>6660</v>
      </c>
      <c r="E72" s="7">
        <v>0</v>
      </c>
      <c r="F72" s="61">
        <f t="shared" si="1"/>
        <v>0</v>
      </c>
    </row>
    <row r="73" spans="1:6" ht="109.5" customHeight="1">
      <c r="A73" s="18">
        <v>601</v>
      </c>
      <c r="B73" s="29"/>
      <c r="C73" s="6" t="s">
        <v>73</v>
      </c>
      <c r="D73" s="59">
        <v>5330</v>
      </c>
      <c r="E73" s="7">
        <v>0</v>
      </c>
      <c r="F73" s="61">
        <f t="shared" si="1"/>
        <v>0</v>
      </c>
    </row>
    <row r="74" spans="1:6" ht="15.6">
      <c r="A74" s="1"/>
      <c r="B74" s="1"/>
      <c r="C74" s="1"/>
      <c r="D74" s="36"/>
      <c r="E74" s="36"/>
    </row>
    <row r="75" spans="1:6" ht="15.6">
      <c r="A75" s="1"/>
      <c r="B75" s="1"/>
      <c r="C75" s="1"/>
      <c r="D75" s="64" t="s">
        <v>75</v>
      </c>
      <c r="E75" s="64"/>
      <c r="F75" s="63">
        <f>SUM(F14:F28,F30:F39,F41:F47,F49:F73)</f>
        <v>0</v>
      </c>
    </row>
  </sheetData>
  <mergeCells count="9">
    <mergeCell ref="A29:F29"/>
    <mergeCell ref="A40:F40"/>
    <mergeCell ref="A48:F48"/>
    <mergeCell ref="D75:E75"/>
    <mergeCell ref="A1:E1"/>
    <mergeCell ref="A2:E2"/>
    <mergeCell ref="A13:F13"/>
    <mergeCell ref="C4:F5"/>
    <mergeCell ref="C7:F8"/>
  </mergeCells>
  <pageMargins left="0.19685039370078741" right="0.19685039370078741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RUSSIAN</vt:lpstr>
    </vt:vector>
  </TitlesOfParts>
  <Company>ЭкспоКонста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Косицына Елена Михайловна</dc:creator>
  <cp:lastModifiedBy>SN</cp:lastModifiedBy>
  <cp:lastPrinted>2013-10-08T05:51:42Z</cp:lastPrinted>
  <dcterms:created xsi:type="dcterms:W3CDTF">1997-12-09T12:45:02Z</dcterms:created>
  <dcterms:modified xsi:type="dcterms:W3CDTF">2013-10-08T05:54:31Z</dcterms:modified>
</cp:coreProperties>
</file>